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565" yWindow="435" windowWidth="9240" windowHeight="945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4" i="7" l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3" i="7"/>
  <c r="E92" i="7"/>
</calcChain>
</file>

<file path=xl/sharedStrings.xml><?xml version="1.0" encoding="utf-8"?>
<sst xmlns="http://schemas.openxmlformats.org/spreadsheetml/2006/main" count="1521" uniqueCount="713">
  <si>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</si>
  <si>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</si>
  <si>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</si>
  <si>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</si>
  <si>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</si>
  <si>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</si>
  <si>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</si>
  <si>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</si>
  <si>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</si>
  <si>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</si>
  <si>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</si>
  <si>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</si>
  <si>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</si>
  <si>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</si>
  <si>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</si>
  <si>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</si>
  <si>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</si>
  <si>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</si>
  <si>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</si>
  <si>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</si>
  <si>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</si>
  <si>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</si>
  <si>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</si>
  <si>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</si>
  <si>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</si>
  <si>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</si>
  <si>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</si>
  <si>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</si>
  <si>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</si>
  <si>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</si>
  <si>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</si>
  <si>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</si>
  <si>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</si>
  <si>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</si>
  <si>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</si>
  <si>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</si>
  <si>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</si>
  <si>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</si>
  <si>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</si>
  <si>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</si>
  <si>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</si>
  <si>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</si>
  <si>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</si>
  <si>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</si>
  <si>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</si>
  <si>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</si>
  <si>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</si>
  <si>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</si>
  <si>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</si>
  <si>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</si>
  <si>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</si>
  <si>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</si>
  <si>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</si>
  <si>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</si>
  <si>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</si>
  <si>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</si>
  <si>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</si>
  <si>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</si>
  <si>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</si>
  <si>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</si>
  <si>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</si>
  <si>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</si>
  <si>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</si>
  <si>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</si>
  <si>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</si>
  <si>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</si>
  <si>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</si>
  <si>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</si>
  <si>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</si>
  <si>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</si>
  <si>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</si>
  <si>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</si>
  <si>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</si>
  <si>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</si>
  <si>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</si>
  <si>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</si>
  <si>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</si>
  <si>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</si>
  <si>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</si>
  <si>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</si>
  <si>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</si>
  <si>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</si>
  <si>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</si>
  <si>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</si>
  <si>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</si>
  <si>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</si>
  <si>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</si>
  <si>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</si>
  <si>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</si>
  <si>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</si>
  <si>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</si>
  <si>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</si>
  <si>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</si>
  <si>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</si>
  <si>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</si>
  <si>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</si>
  <si>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</si>
  <si>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</si>
  <si>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</si>
  <si>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</si>
  <si>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</si>
  <si>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</si>
  <si>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</si>
  <si>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</si>
  <si>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</si>
  <si>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</si>
  <si>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</si>
  <si>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</si>
  <si>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</si>
  <si>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</si>
  <si>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</si>
  <si>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</si>
  <si>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</si>
  <si>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</si>
  <si>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</si>
  <si>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</si>
  <si>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</si>
  <si>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</si>
  <si>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</si>
  <si>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</si>
  <si>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</si>
  <si>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</si>
  <si>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</si>
  <si>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</si>
  <si>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</si>
  <si>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</si>
  <si>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</si>
  <si>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</si>
  <si>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</si>
  <si>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</si>
  <si>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</si>
  <si>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</si>
  <si>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</si>
  <si>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</si>
  <si>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</si>
  <si>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</si>
  <si>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</si>
  <si>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</si>
  <si>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</si>
  <si>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</si>
  <si>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</si>
  <si>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</si>
  <si>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</si>
  <si>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</si>
  <si>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</si>
  <si>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</si>
  <si>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</si>
  <si>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</si>
  <si>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</si>
  <si>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</si>
  <si>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</si>
  <si>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</si>
  <si>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</si>
  <si>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</si>
  <si>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</si>
  <si>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</si>
  <si>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</si>
  <si>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</si>
  <si>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</si>
  <si>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</si>
  <si>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</si>
  <si>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</si>
  <si>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</si>
  <si>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</si>
  <si>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</si>
  <si>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</si>
  <si>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</si>
  <si>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</si>
  <si>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</si>
  <si>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</si>
  <si>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</si>
  <si>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</si>
  <si>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</si>
  <si>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</si>
  <si>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</si>
  <si>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</si>
  <si>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</si>
  <si>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</si>
  <si>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</si>
  <si>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</si>
  <si>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</si>
  <si>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</si>
  <si>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</si>
  <si>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</si>
  <si>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</si>
  <si>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</si>
  <si>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</si>
  <si>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</si>
  <si>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</si>
  <si>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</si>
  <si>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</si>
  <si>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</si>
  <si>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</si>
  <si>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</si>
  <si>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</si>
  <si>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</si>
  <si>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</si>
  <si>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</si>
  <si>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</si>
  <si>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</si>
  <si>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</si>
  <si>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</si>
  <si>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</si>
  <si>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</si>
  <si>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</si>
  <si>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</si>
  <si>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</si>
  <si>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</si>
  <si>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</si>
  <si>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</si>
  <si>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</si>
  <si>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</si>
  <si>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</si>
  <si>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</si>
  <si>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</si>
  <si>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</si>
  <si>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</si>
  <si>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</si>
  <si>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</si>
  <si>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</si>
  <si>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</si>
  <si>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</si>
  <si>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</si>
  <si>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</si>
  <si>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</si>
  <si>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</si>
  <si>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</si>
  <si>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</si>
  <si>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</si>
  <si>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</si>
  <si>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</si>
  <si>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</si>
  <si>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</si>
  <si>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</si>
  <si>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</si>
  <si>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</si>
  <si>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</si>
  <si>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</si>
  <si>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</si>
  <si>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</si>
  <si>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</si>
  <si>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</si>
  <si>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</si>
  <si>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</si>
  <si>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</si>
  <si>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</si>
  <si>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</si>
  <si>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</si>
  <si>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</si>
  <si>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</si>
  <si>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</si>
  <si>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</si>
  <si>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</si>
  <si>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</si>
  <si>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</si>
  <si>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</si>
  <si>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</si>
  <si>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</si>
  <si>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</si>
  <si>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</si>
  <si>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</si>
  <si>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</si>
  <si>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</si>
  <si>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</si>
  <si>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</si>
  <si>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</si>
  <si>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</si>
  <si>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</si>
  <si>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</si>
  <si>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</si>
  <si>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</si>
  <si>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</si>
  <si>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</si>
  <si>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</si>
  <si>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</si>
  <si>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</si>
  <si>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</si>
  <si>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</si>
  <si>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</si>
  <si>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</si>
  <si>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</si>
  <si>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</si>
  <si>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</si>
  <si>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</si>
  <si>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</si>
  <si>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</si>
  <si>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</si>
  <si>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</si>
  <si>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</si>
  <si>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</si>
  <si>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</si>
  <si>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</si>
  <si>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</si>
  <si>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</si>
  <si>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</si>
  <si>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</si>
  <si>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</si>
  <si>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</si>
  <si>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</si>
  <si>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</si>
  <si>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</si>
  <si>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</si>
  <si>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</si>
  <si>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</si>
  <si>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</si>
  <si>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</si>
  <si>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</si>
  <si>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</si>
  <si>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</si>
  <si>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</si>
  <si>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</si>
  <si>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</si>
  <si>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</si>
  <si>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</si>
  <si>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</si>
  <si>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</si>
  <si>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</si>
  <si>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</si>
  <si>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</si>
  <si>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</si>
  <si>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</si>
  <si>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</si>
  <si>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</si>
  <si>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</si>
  <si>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</si>
  <si>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</si>
  <si>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</si>
  <si>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</si>
  <si>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</si>
  <si>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</si>
  <si>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</si>
  <si>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</si>
  <si>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</si>
  <si>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</si>
  <si>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</si>
  <si>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</si>
  <si>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</si>
  <si>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</si>
  <si>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</si>
  <si>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</si>
  <si>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</si>
  <si>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</si>
  <si>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</si>
  <si>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</si>
  <si>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</si>
  <si>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</si>
  <si>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</si>
  <si>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</si>
  <si>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</si>
  <si>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</si>
  <si>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</si>
  <si>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</si>
  <si>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</si>
  <si>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</si>
  <si>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</si>
  <si>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</si>
  <si>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</si>
  <si>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</si>
  <si>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</si>
  <si>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</si>
  <si>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</si>
  <si>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</si>
  <si>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</si>
  <si>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</si>
  <si>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</si>
  <si>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</si>
  <si>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</si>
  <si>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</si>
  <si>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</si>
  <si>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</si>
  <si>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</si>
  <si>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</si>
  <si>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</si>
  <si>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</si>
  <si>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</si>
  <si>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</si>
  <si>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</si>
  <si>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</si>
  <si>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</si>
  <si>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</si>
  <si>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</si>
  <si>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</si>
  <si>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</si>
  <si>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</si>
  <si>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</si>
  <si>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</si>
  <si>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</si>
  <si>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</si>
  <si>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</si>
  <si>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</si>
  <si>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</si>
  <si>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</si>
  <si>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</si>
  <si>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</si>
  <si>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</si>
  <si>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</si>
  <si>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</si>
  <si>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</si>
  <si>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</si>
  <si>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</si>
  <si>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</si>
  <si>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</si>
  <si>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</si>
  <si>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</si>
  <si>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</si>
  <si>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</si>
  <si>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</si>
  <si>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</si>
  <si>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</si>
  <si>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</si>
  <si>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</si>
  <si>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</si>
  <si>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</si>
  <si>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</si>
  <si>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</si>
  <si>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</si>
  <si>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</si>
  <si>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</si>
  <si>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</si>
  <si>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</si>
  <si>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</si>
  <si>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</si>
  <si>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</si>
  <si>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</si>
  <si>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</si>
  <si>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</si>
  <si>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</si>
  <si>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</si>
  <si>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</si>
  <si>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</si>
  <si>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</si>
  <si>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</si>
  <si>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</si>
  <si>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</si>
  <si>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</si>
  <si>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</si>
  <si>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</si>
  <si>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</si>
  <si>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</si>
  <si>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</si>
  <si>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</si>
  <si>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</si>
  <si>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</si>
  <si>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</si>
  <si>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</si>
  <si>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</si>
  <si>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</si>
  <si>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</si>
  <si>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</si>
  <si>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</si>
  <si>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</si>
  <si>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</si>
  <si>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</si>
  <si>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</si>
  <si>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</si>
  <si>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</si>
  <si>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</si>
  <si>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</si>
  <si>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</si>
  <si>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</si>
  <si>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</si>
  <si>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</si>
  <si>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</si>
  <si>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</si>
  <si>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</si>
  <si>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</si>
  <si>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</si>
  <si>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</si>
  <si>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</si>
  <si>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</si>
  <si>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</si>
  <si>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</si>
  <si>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</si>
  <si>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</si>
  <si>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</si>
  <si>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</si>
  <si>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</si>
  <si>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</si>
  <si>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</si>
  <si>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</si>
  <si>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</si>
  <si>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</si>
  <si>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</si>
  <si>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</si>
  <si>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</si>
  <si>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</si>
  <si>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</si>
  <si>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</si>
  <si>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</si>
  <si>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</si>
  <si>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</si>
  <si>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</si>
  <si>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</si>
  <si>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</si>
  <si>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</si>
  <si>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</si>
  <si>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</si>
  <si>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</si>
  <si>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</si>
  <si>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</si>
  <si>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</si>
  <si>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</si>
  <si>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</si>
  <si>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</si>
  <si>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</si>
  <si>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</si>
  <si>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</si>
  <si>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</si>
  <si>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</si>
  <si>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</si>
  <si>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</si>
  <si>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</si>
  <si>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</si>
  <si>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</si>
  <si>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</si>
  <si>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</si>
  <si>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</si>
  <si>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</si>
  <si>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</si>
  <si>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</si>
  <si>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</si>
  <si>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</si>
  <si>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</si>
  <si>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</si>
  <si>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</si>
  <si>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</si>
  <si>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</si>
  <si>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</si>
  <si>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</si>
  <si>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</si>
  <si>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</si>
  <si>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</si>
  <si>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</si>
  <si>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</si>
  <si>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</si>
  <si>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</si>
  <si>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</si>
  <si>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</si>
  <si>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</si>
  <si>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</si>
  <si>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</si>
  <si>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</si>
  <si>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</si>
  <si>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</si>
  <si>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</si>
  <si>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</si>
  <si>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</si>
  <si>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</si>
  <si>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</si>
  <si>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</si>
  <si>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</si>
  <si>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</si>
  <si>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</si>
  <si>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</si>
  <si>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</si>
  <si>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</si>
  <si>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</si>
  <si>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</si>
  <si>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</si>
  <si>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</si>
  <si>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</si>
  <si>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</si>
  <si>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</si>
  <si>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</si>
  <si>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</si>
  <si>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</si>
  <si>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</si>
  <si>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</si>
  <si>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</si>
  <si>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</si>
  <si>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</si>
  <si>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</si>
  <si>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</si>
  <si>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</si>
  <si>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</si>
  <si>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</si>
  <si>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</si>
  <si>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</si>
  <si>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</si>
  <si>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железные</t>
  </si>
  <si>
    <t>не признан</t>
  </si>
  <si>
    <t>жилое</t>
  </si>
  <si>
    <t>скатная</t>
  </si>
  <si>
    <t>соответст матер стен</t>
  </si>
  <si>
    <t>Магомедова</t>
  </si>
  <si>
    <t xml:space="preserve">ЧКАЛОВА </t>
  </si>
  <si>
    <t>ПАНЕЛЬ</t>
  </si>
  <si>
    <t>Лабазанова</t>
  </si>
  <si>
    <t>368f5f3a-26cb-473d-b897-a876e4b2effa</t>
  </si>
  <si>
    <t>29</t>
  </si>
  <si>
    <t>05:44:000016:222</t>
  </si>
  <si>
    <t>Абдулатипова</t>
  </si>
  <si>
    <t>Нурудинов</t>
  </si>
  <si>
    <t>Бадалова</t>
  </si>
  <si>
    <t>1. Общие сведения о многоквартирном доме  ЧКАЛОВА 29</t>
  </si>
  <si>
    <t>1989</t>
  </si>
  <si>
    <t>12.4</t>
  </si>
  <si>
    <t>71.2</t>
  </si>
  <si>
    <t>15.7</t>
  </si>
  <si>
    <t>не проводился</t>
  </si>
  <si>
    <t>Абжакова Камила Кудахмановна</t>
  </si>
  <si>
    <t>Хасбулатова Калимат Хасбулатовна</t>
  </si>
  <si>
    <t>Шамсутдинова Аминат Шарабутдиновна</t>
  </si>
  <si>
    <t>Нурулвараев Таймасхан</t>
  </si>
  <si>
    <t>Эльдарушева Зарият Абусуфьяновна</t>
  </si>
  <si>
    <t>Магомедов Гамзат Магомедович</t>
  </si>
  <si>
    <t>Камалутдинова Атикат Джамалутдиновна</t>
  </si>
  <si>
    <t>Бабаев Рустам Агарагимович</t>
  </si>
  <si>
    <t>Абдулгапурова Патимат Ширазутдиновна</t>
  </si>
  <si>
    <t>Умаров Садрутдин Абужапарович</t>
  </si>
  <si>
    <t>Алиев Рафик Зайналович</t>
  </si>
  <si>
    <t>Кагирова Асият Халитовна</t>
  </si>
  <si>
    <t>Абакарова Гихали Исламовна</t>
  </si>
  <si>
    <t>Акаева Аминат Гаджиевна</t>
  </si>
  <si>
    <t>Биярсланов Файзулла Биярсланович</t>
  </si>
  <si>
    <t>Батырова Аминат Абдулкадыровна</t>
  </si>
  <si>
    <t>Акаева Ажа Гаджиевна</t>
  </si>
  <si>
    <t>Бамматгаджиева Бурлият Абдуллаевна</t>
  </si>
  <si>
    <t>Асадулаева Заира Шамиловна</t>
  </si>
  <si>
    <t>Меджидова Люция Керимовна</t>
  </si>
  <si>
    <t>Максудова Мадина Аминовна</t>
  </si>
  <si>
    <t>Тагаева Елена Николаевна</t>
  </si>
  <si>
    <t>Корягина Татьяна Сергеевна</t>
  </si>
  <si>
    <t>Арсланов Амир Заирович</t>
  </si>
  <si>
    <t>Ибрагимова Гюльнара Залимхановна</t>
  </si>
  <si>
    <t>Бавасулейманова Фатима Ахмедовна</t>
  </si>
  <si>
    <t>Набиева Бурлият Абдулрагимовна</t>
  </si>
  <si>
    <t>Саидова Асият Гасанбековна</t>
  </si>
  <si>
    <t>Ахмедова Жаминат Магомедовна</t>
  </si>
  <si>
    <t>Казакова Айбике Эльмурзаевна</t>
  </si>
  <si>
    <t>Узалов Джафар Абдуллаевич</t>
  </si>
  <si>
    <t>Джамалутдинова Азинат Абакаровна</t>
  </si>
  <si>
    <t>Исмаилова Зухра Муртазалиевна</t>
  </si>
  <si>
    <t>Магомедова Бахтум Магарамовна</t>
  </si>
  <si>
    <t>Исаева Диана Магомедовна</t>
  </si>
  <si>
    <t>Бадалова Айшат Гамзатовна</t>
  </si>
  <si>
    <t>Абдулатипова Салимат Гамзатовна</t>
  </si>
  <si>
    <t>Абдурахманова Асият Ибрагимхановна</t>
  </si>
  <si>
    <t>Гебекова Сакинат Магомедшапиевна</t>
  </si>
  <si>
    <t>Асланова Элионора Борисовна</t>
  </si>
  <si>
    <t>Омарова Хава Исаковна</t>
  </si>
  <si>
    <t>Мурзаев Гамзат Русланович</t>
  </si>
  <si>
    <t>Керимов Керим Имамутдинович</t>
  </si>
  <si>
    <t>Алиева Наида Арсланбековна</t>
  </si>
  <si>
    <t>Акаева Наида Гаджиевна</t>
  </si>
  <si>
    <t>Темирханов Ибрагим Абсалютдинович</t>
  </si>
  <si>
    <t>Нуциев Тагир Гаджиевич</t>
  </si>
  <si>
    <t>Абдулбасиров Нурмагомед Кабибулаевич</t>
  </si>
  <si>
    <t>Янгиева Мадина Мусаевна</t>
  </si>
  <si>
    <t>Османова Рабият Атаевна</t>
  </si>
  <si>
    <t>Курбанов Юсуп Курбанович</t>
  </si>
  <si>
    <t>Гусейнова Гаваханум Магомедкамиловна</t>
  </si>
  <si>
    <t>Ахмедова Написат Абдурахмановна</t>
  </si>
  <si>
    <t>Бекбулатова Сакинат Расуловна</t>
  </si>
  <si>
    <t>Магомедова Мадина Магомедовна</t>
  </si>
  <si>
    <t>Гаджиева Раисат Зайнутдиновна</t>
  </si>
  <si>
    <t>Акаева Инсабат Акаевна</t>
  </si>
  <si>
    <t>Акаев Бадрутдин Акаевич</t>
  </si>
  <si>
    <t>Дагирова Ухуржат Шарабутдиновна</t>
  </si>
  <si>
    <t>Исмаилова Салихат Саидовна</t>
  </si>
  <si>
    <t>Атаева Мадинат Ахмедовна</t>
  </si>
  <si>
    <t>Умарова Закият Джамурадовна</t>
  </si>
  <si>
    <t>Гереева Гепсев Татамовна</t>
  </si>
  <si>
    <t>Меджидов Али Магомедалиевич</t>
  </si>
  <si>
    <t>Бурняшова Татьяна Васильевна</t>
  </si>
  <si>
    <t>Какабекова Айшат Гаджимахмудовна</t>
  </si>
  <si>
    <t>Дагирова Умият Эдилбиевна</t>
  </si>
  <si>
    <t>Хангишиева Эльмира Алихановна</t>
  </si>
  <si>
    <t>Абидова Хадижат Абдулхаликовна</t>
  </si>
  <si>
    <t>Гусейнов Забиюлла Арсланалиевич</t>
  </si>
  <si>
    <t>Бамматова Юлия Бадрутдиновна</t>
  </si>
  <si>
    <t>Изамутдинов Ахмед Джалалович</t>
  </si>
  <si>
    <t>Мальцев Александр Петрович</t>
  </si>
  <si>
    <t>Абаева Патимат Батырбековна</t>
  </si>
  <si>
    <t>Бекбулатова Зибейда Билаловна</t>
  </si>
  <si>
    <t>Омаров А.Г.</t>
  </si>
  <si>
    <t>Канболатова Асият Магомедовна</t>
  </si>
  <si>
    <t>Мусаева Хадижат Магомедалиевна</t>
  </si>
  <si>
    <t>Альбуриева Гульназ Шагабутдиновна</t>
  </si>
  <si>
    <t>Баширова Патимат Сапиюллаевна</t>
  </si>
  <si>
    <t>Чериев Р.П.</t>
  </si>
  <si>
    <t>удовлетворительно</t>
  </si>
  <si>
    <t>имеется</t>
  </si>
  <si>
    <t>не имеется</t>
  </si>
  <si>
    <t>Курбанов К.Г.</t>
  </si>
  <si>
    <t>МУП "Буйнакскводоканал"</t>
  </si>
  <si>
    <t>необходим кап ремонт</t>
  </si>
  <si>
    <t>смешанные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</si>
  <si>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</si>
  <si>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</si>
  <si>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</si>
  <si>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</si>
  <si>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</si>
  <si>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</si>
  <si>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</si>
  <si>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</si>
  <si>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</si>
  <si>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</si>
  <si>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</si>
  <si>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</si>
  <si>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</si>
  <si>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</si>
  <si>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</si>
  <si>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</si>
  <si>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</si>
  <si>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</si>
  <si>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</si>
  <si>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</si>
  <si>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</si>
  <si>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</si>
  <si>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</si>
  <si>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</si>
  <si>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05:44:000016:373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</si>
</sst>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1" xfId="6" applyFont="1" applyBorder="1" applyAlignment="1">
      <alignment horizontal="center" vertical="center" wrapText="1"/>
    </xf>
    <xf numFmtId="165" fontId="41" fillId="0" borderId="1" xfId="6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3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BGT05@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7" t="s">
        <v>0</v>
      </c>
      <c r="D1" s="167"/>
    </row>
    <row r="2" spans="1:4" s="27" customFormat="1" ht="34.5" customHeight="1" x14ac:dyDescent="0.25">
      <c r="A2" s="26"/>
      <c r="C2" s="168" t="s">
        <v>1</v>
      </c>
      <c r="D2" s="168"/>
    </row>
    <row r="3" spans="1:4" s="27" customFormat="1" ht="27.75" customHeight="1" x14ac:dyDescent="0.25">
      <c r="A3" s="26"/>
      <c r="C3" s="169" t="s">
        <v>562</v>
      </c>
      <c r="D3" s="169"/>
    </row>
    <row r="4" spans="1:4" s="27" customFormat="1" ht="58.5" customHeight="1" x14ac:dyDescent="0.25">
      <c r="A4" s="170" t="s">
        <v>2</v>
      </c>
      <c r="B4" s="170"/>
      <c r="C4" s="170"/>
      <c r="D4" s="170"/>
    </row>
    <row r="5" spans="1:4" s="27" customFormat="1" ht="35.25" customHeight="1" x14ac:dyDescent="0.25">
      <c r="A5" s="171" t="s">
        <v>594</v>
      </c>
      <c r="B5" s="171"/>
      <c r="C5" s="171"/>
      <c r="D5" s="17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9" t="s">
        <v>184</v>
      </c>
      <c r="C7" s="160"/>
      <c r="D7" s="16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585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588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222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712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595</v>
      </c>
      <c r="D15" s="84" t="s">
        <v>491</v>
      </c>
    </row>
    <row r="16" spans="1:4" s="27" customFormat="1" x14ac:dyDescent="0.25">
      <c r="A16" s="50" t="s">
        <v>191</v>
      </c>
      <c r="B16" s="164" t="s">
        <v>11</v>
      </c>
      <c r="C16" s="165"/>
      <c r="D16" s="166"/>
    </row>
    <row r="17" spans="1:11" s="27" customFormat="1" ht="38.25" x14ac:dyDescent="0.25">
      <c r="A17" s="7" t="s">
        <v>192</v>
      </c>
      <c r="B17" s="32" t="s">
        <v>13</v>
      </c>
      <c r="C17" s="120" t="s">
        <v>586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90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6" t="s">
        <v>596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6" t="s">
        <v>597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6" t="s">
        <v>598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5229.1000000000004</v>
      </c>
      <c r="D32" s="34" t="s">
        <v>34</v>
      </c>
    </row>
    <row r="33" spans="1:4" s="27" customFormat="1" x14ac:dyDescent="0.25">
      <c r="A33" s="51" t="s">
        <v>203</v>
      </c>
      <c r="B33" s="157" t="s">
        <v>35</v>
      </c>
      <c r="C33" s="157"/>
      <c r="D33" s="158"/>
    </row>
    <row r="34" spans="1:4" s="27" customFormat="1" x14ac:dyDescent="0.25">
      <c r="A34" s="42" t="s">
        <v>204</v>
      </c>
      <c r="B34" s="37" t="s">
        <v>36</v>
      </c>
      <c r="C34" s="140">
        <v>430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6" t="s">
        <v>39</v>
      </c>
      <c r="C36" s="157"/>
      <c r="D36" s="158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936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936</v>
      </c>
      <c r="D42" s="39" t="s">
        <v>37</v>
      </c>
    </row>
    <row r="43" spans="1:4" s="27" customFormat="1" x14ac:dyDescent="0.25">
      <c r="A43" s="29" t="s">
        <v>15</v>
      </c>
      <c r="B43" s="159" t="s">
        <v>46</v>
      </c>
      <c r="C43" s="160"/>
      <c r="D43" s="161"/>
    </row>
    <row r="44" spans="1:4" s="27" customFormat="1" ht="51" x14ac:dyDescent="0.25">
      <c r="A44" s="10" t="s">
        <v>219</v>
      </c>
      <c r="B44" s="38" t="s">
        <v>47</v>
      </c>
      <c r="C44" s="122">
        <v>90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90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2" t="s">
        <v>73</v>
      </c>
      <c r="C48" s="157"/>
      <c r="D48" s="158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3" t="s">
        <v>55</v>
      </c>
      <c r="B53" s="163"/>
      <c r="C53" s="163"/>
      <c r="D53" s="163"/>
    </row>
    <row r="54" spans="1:4" s="27" customFormat="1" x14ac:dyDescent="0.25">
      <c r="A54" s="29" t="s">
        <v>21</v>
      </c>
      <c r="B54" s="159" t="s">
        <v>56</v>
      </c>
      <c r="C54" s="160"/>
      <c r="D54" s="161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2" t="s">
        <v>65</v>
      </c>
      <c r="C62" s="157"/>
      <c r="D62" s="158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2" t="s">
        <v>66</v>
      </c>
      <c r="C69" s="157"/>
      <c r="D69" s="158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76" workbookViewId="0">
      <selection activeCell="C93" sqref="C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2" t="s">
        <v>86</v>
      </c>
      <c r="B1" s="172"/>
      <c r="C1" s="172"/>
      <c r="D1" s="172"/>
      <c r="E1" s="172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7.25" thickTop="1" thickBot="1" x14ac:dyDescent="0.3">
      <c r="A4">
        <v>1</v>
      </c>
      <c r="B4" s="68" t="s">
        <v>581</v>
      </c>
      <c r="C4" s="144" t="s">
        <v>600</v>
      </c>
      <c r="D4" s="135">
        <v>86.77</v>
      </c>
      <c r="E4" s="138">
        <f>D4/1.63</f>
        <v>53.233128834355831</v>
      </c>
      <c r="F4" s="68"/>
    </row>
    <row r="5" spans="1:6" ht="32.25" thickBot="1" x14ac:dyDescent="0.3">
      <c r="A5">
        <v>2</v>
      </c>
      <c r="B5" s="68" t="s">
        <v>581</v>
      </c>
      <c r="C5" s="139" t="s">
        <v>601</v>
      </c>
      <c r="D5" s="133">
        <v>50.01</v>
      </c>
      <c r="E5" s="138">
        <f t="shared" ref="E5:E68" si="0">D5/1.63</f>
        <v>30.680981595092025</v>
      </c>
      <c r="F5" s="68"/>
    </row>
    <row r="6" spans="1:6" ht="32.25" thickBot="1" x14ac:dyDescent="0.3">
      <c r="A6">
        <v>3</v>
      </c>
      <c r="B6" s="68" t="s">
        <v>581</v>
      </c>
      <c r="C6" s="139" t="s">
        <v>669</v>
      </c>
      <c r="D6" s="133">
        <v>50.5</v>
      </c>
      <c r="E6" s="138">
        <f t="shared" si="0"/>
        <v>30.981595092024541</v>
      </c>
      <c r="F6" s="68"/>
    </row>
    <row r="7" spans="1:6" ht="32.25" thickBot="1" x14ac:dyDescent="0.3">
      <c r="A7">
        <v>4</v>
      </c>
      <c r="B7" s="68" t="s">
        <v>581</v>
      </c>
      <c r="C7" s="139" t="s">
        <v>602</v>
      </c>
      <c r="D7" s="133">
        <v>87.26</v>
      </c>
      <c r="E7" s="138">
        <f t="shared" si="0"/>
        <v>53.533742331288352</v>
      </c>
      <c r="F7" s="68"/>
    </row>
    <row r="8" spans="1:6" ht="16.5" thickBot="1" x14ac:dyDescent="0.3">
      <c r="A8">
        <v>5</v>
      </c>
      <c r="B8" s="68" t="s">
        <v>581</v>
      </c>
      <c r="C8" s="139" t="s">
        <v>603</v>
      </c>
      <c r="D8" s="133">
        <v>49.9</v>
      </c>
      <c r="E8" s="138">
        <f t="shared" si="0"/>
        <v>30.613496932515339</v>
      </c>
      <c r="F8" s="68"/>
    </row>
    <row r="9" spans="1:6" ht="16.5" thickBot="1" x14ac:dyDescent="0.3">
      <c r="A9">
        <v>6</v>
      </c>
      <c r="B9" s="68" t="s">
        <v>581</v>
      </c>
      <c r="C9" s="139" t="s">
        <v>670</v>
      </c>
      <c r="D9" s="133">
        <v>50</v>
      </c>
      <c r="E9" s="138">
        <f t="shared" si="0"/>
        <v>30.674846625766872</v>
      </c>
      <c r="F9" s="68"/>
    </row>
    <row r="10" spans="1:6" ht="32.25" thickBot="1" x14ac:dyDescent="0.3">
      <c r="A10">
        <v>7</v>
      </c>
      <c r="B10" s="68" t="s">
        <v>581</v>
      </c>
      <c r="C10" s="139" t="s">
        <v>604</v>
      </c>
      <c r="D10" s="133">
        <v>86.76</v>
      </c>
      <c r="E10" s="138">
        <f t="shared" si="0"/>
        <v>53.226993865030678</v>
      </c>
      <c r="F10" s="68"/>
    </row>
    <row r="11" spans="1:6" ht="16.5" thickBot="1" x14ac:dyDescent="0.3">
      <c r="A11">
        <v>8</v>
      </c>
      <c r="B11" s="68" t="s">
        <v>581</v>
      </c>
      <c r="C11" s="139" t="s">
        <v>591</v>
      </c>
      <c r="D11" s="133">
        <v>51.8</v>
      </c>
      <c r="E11" s="138">
        <f t="shared" si="0"/>
        <v>31.779141104294478</v>
      </c>
      <c r="F11" s="68"/>
    </row>
    <row r="12" spans="1:6" ht="16.5" thickBot="1" x14ac:dyDescent="0.3">
      <c r="A12">
        <v>9</v>
      </c>
      <c r="B12" s="68" t="s">
        <v>581</v>
      </c>
      <c r="C12" s="139" t="s">
        <v>671</v>
      </c>
      <c r="D12" s="133">
        <v>52.1</v>
      </c>
      <c r="E12" s="138">
        <f t="shared" si="0"/>
        <v>31.963190184049083</v>
      </c>
      <c r="F12" s="68"/>
    </row>
    <row r="13" spans="1:6" ht="16.5" thickBot="1" x14ac:dyDescent="0.3">
      <c r="A13">
        <v>10</v>
      </c>
      <c r="B13" s="68" t="s">
        <v>581</v>
      </c>
      <c r="C13" s="139" t="s">
        <v>605</v>
      </c>
      <c r="D13" s="133">
        <v>86.76</v>
      </c>
      <c r="E13" s="138">
        <f t="shared" si="0"/>
        <v>53.226993865030678</v>
      </c>
      <c r="F13" s="68"/>
    </row>
    <row r="14" spans="1:6" ht="32.25" thickBot="1" x14ac:dyDescent="0.3">
      <c r="A14">
        <v>11</v>
      </c>
      <c r="B14" s="68" t="s">
        <v>581</v>
      </c>
      <c r="C14" s="139" t="s">
        <v>606</v>
      </c>
      <c r="D14" s="133">
        <v>50.05</v>
      </c>
      <c r="E14" s="138">
        <f t="shared" si="0"/>
        <v>30.70552147239264</v>
      </c>
      <c r="F14" s="68"/>
    </row>
    <row r="15" spans="1:6" ht="16.5" thickBot="1" x14ac:dyDescent="0.3">
      <c r="A15">
        <v>12</v>
      </c>
      <c r="B15" s="68" t="s">
        <v>581</v>
      </c>
      <c r="C15" s="139" t="s">
        <v>607</v>
      </c>
      <c r="D15" s="133">
        <v>50.4</v>
      </c>
      <c r="E15" s="138">
        <f t="shared" si="0"/>
        <v>30.920245398773009</v>
      </c>
      <c r="F15" s="68"/>
    </row>
    <row r="16" spans="1:6" ht="32.25" thickBot="1" x14ac:dyDescent="0.3">
      <c r="A16">
        <v>13</v>
      </c>
      <c r="B16" s="68" t="s">
        <v>581</v>
      </c>
      <c r="C16" s="139" t="s">
        <v>608</v>
      </c>
      <c r="D16" s="133">
        <v>87.88</v>
      </c>
      <c r="E16" s="138">
        <f t="shared" si="0"/>
        <v>53.914110429447852</v>
      </c>
      <c r="F16" s="68"/>
    </row>
    <row r="17" spans="1:6" ht="32.25" thickBot="1" x14ac:dyDescent="0.3">
      <c r="A17">
        <v>14</v>
      </c>
      <c r="B17" s="68" t="s">
        <v>581</v>
      </c>
      <c r="C17" s="139" t="s">
        <v>609</v>
      </c>
      <c r="D17" s="133">
        <v>49.36</v>
      </c>
      <c r="E17" s="138">
        <f t="shared" si="0"/>
        <v>30.282208588957058</v>
      </c>
      <c r="F17" s="68"/>
    </row>
    <row r="18" spans="1:6" ht="16.5" thickBot="1" x14ac:dyDescent="0.3">
      <c r="A18">
        <v>15</v>
      </c>
      <c r="B18" s="68" t="s">
        <v>581</v>
      </c>
      <c r="C18" s="139" t="s">
        <v>610</v>
      </c>
      <c r="D18" s="133">
        <v>50.06</v>
      </c>
      <c r="E18" s="138">
        <f t="shared" si="0"/>
        <v>30.711656441717796</v>
      </c>
      <c r="F18" s="68"/>
    </row>
    <row r="19" spans="1:6" ht="16.5" thickBot="1" x14ac:dyDescent="0.3">
      <c r="A19">
        <v>16</v>
      </c>
      <c r="B19" s="68" t="s">
        <v>581</v>
      </c>
      <c r="C19" s="139" t="s">
        <v>611</v>
      </c>
      <c r="D19" s="133">
        <v>50.1</v>
      </c>
      <c r="E19" s="138">
        <f t="shared" si="0"/>
        <v>30.736196319018408</v>
      </c>
      <c r="F19" s="68"/>
    </row>
    <row r="20" spans="1:6" ht="16.5" thickBot="1" x14ac:dyDescent="0.3">
      <c r="A20">
        <v>17</v>
      </c>
      <c r="B20" s="68" t="s">
        <v>581</v>
      </c>
      <c r="C20" s="139" t="s">
        <v>612</v>
      </c>
      <c r="D20" s="133">
        <v>47.34</v>
      </c>
      <c r="E20" s="138">
        <f t="shared" si="0"/>
        <v>29.042944785276077</v>
      </c>
      <c r="F20" s="68"/>
    </row>
    <row r="21" spans="1:6" ht="16.5" thickBot="1" x14ac:dyDescent="0.3">
      <c r="A21">
        <v>18</v>
      </c>
      <c r="B21" s="68" t="s">
        <v>581</v>
      </c>
      <c r="C21" s="139" t="s">
        <v>672</v>
      </c>
      <c r="D21" s="133">
        <v>50</v>
      </c>
      <c r="E21" s="138">
        <f t="shared" si="0"/>
        <v>30.674846625766872</v>
      </c>
      <c r="F21" s="68"/>
    </row>
    <row r="22" spans="1:6" ht="16.5" thickBot="1" x14ac:dyDescent="0.3">
      <c r="A22">
        <v>19</v>
      </c>
      <c r="B22" s="68" t="s">
        <v>581</v>
      </c>
      <c r="C22" s="139" t="s">
        <v>613</v>
      </c>
      <c r="D22" s="133">
        <v>51.91</v>
      </c>
      <c r="E22" s="138">
        <f t="shared" si="0"/>
        <v>31.846625766871167</v>
      </c>
      <c r="F22" s="68"/>
    </row>
    <row r="23" spans="1:6" ht="32.25" thickBot="1" x14ac:dyDescent="0.3">
      <c r="A23">
        <v>20</v>
      </c>
      <c r="B23" s="68" t="s">
        <v>581</v>
      </c>
      <c r="C23" s="139" t="s">
        <v>614</v>
      </c>
      <c r="D23" s="133">
        <v>49.8</v>
      </c>
      <c r="E23" s="138">
        <f t="shared" si="0"/>
        <v>30.552147239263803</v>
      </c>
      <c r="F23" s="68"/>
    </row>
    <row r="24" spans="1:6" ht="32.25" thickBot="1" x14ac:dyDescent="0.3">
      <c r="A24">
        <v>21</v>
      </c>
      <c r="B24" s="68" t="s">
        <v>581</v>
      </c>
      <c r="C24" s="139" t="s">
        <v>615</v>
      </c>
      <c r="D24" s="133">
        <v>50.13</v>
      </c>
      <c r="E24" s="138">
        <f t="shared" si="0"/>
        <v>30.75460122699387</v>
      </c>
      <c r="F24" s="68"/>
    </row>
    <row r="25" spans="1:6" ht="16.5" thickBot="1" x14ac:dyDescent="0.3">
      <c r="A25">
        <v>22</v>
      </c>
      <c r="B25" s="68" t="s">
        <v>581</v>
      </c>
      <c r="C25" s="139" t="s">
        <v>616</v>
      </c>
      <c r="D25" s="133">
        <v>50.1</v>
      </c>
      <c r="E25" s="138">
        <f t="shared" si="0"/>
        <v>30.736196319018408</v>
      </c>
      <c r="F25" s="68"/>
    </row>
    <row r="26" spans="1:6" ht="32.25" thickBot="1" x14ac:dyDescent="0.3">
      <c r="A26">
        <v>23</v>
      </c>
      <c r="B26" s="68" t="s">
        <v>581</v>
      </c>
      <c r="C26" s="139" t="s">
        <v>617</v>
      </c>
      <c r="D26" s="133">
        <v>49.92</v>
      </c>
      <c r="E26" s="138">
        <f t="shared" si="0"/>
        <v>30.625766871165649</v>
      </c>
      <c r="F26" s="68"/>
    </row>
    <row r="27" spans="1:6" ht="16.5" thickBot="1" x14ac:dyDescent="0.3">
      <c r="A27">
        <v>24</v>
      </c>
      <c r="B27" s="68" t="s">
        <v>581</v>
      </c>
      <c r="C27" s="139" t="s">
        <v>618</v>
      </c>
      <c r="D27" s="133">
        <v>50.13</v>
      </c>
      <c r="E27" s="138">
        <f t="shared" si="0"/>
        <v>30.75460122699387</v>
      </c>
      <c r="F27" s="68"/>
    </row>
    <row r="28" spans="1:6" ht="16.5" thickBot="1" x14ac:dyDescent="0.3">
      <c r="A28">
        <v>25</v>
      </c>
      <c r="B28" s="68" t="s">
        <v>581</v>
      </c>
      <c r="C28" s="139" t="s">
        <v>619</v>
      </c>
      <c r="D28" s="133">
        <v>50.1</v>
      </c>
      <c r="E28" s="138">
        <f t="shared" si="0"/>
        <v>30.736196319018408</v>
      </c>
      <c r="F28" s="68"/>
    </row>
    <row r="29" spans="1:6" ht="16.5" thickBot="1" x14ac:dyDescent="0.3">
      <c r="A29">
        <v>26</v>
      </c>
      <c r="B29" s="68" t="s">
        <v>581</v>
      </c>
      <c r="C29" s="139" t="s">
        <v>620</v>
      </c>
      <c r="D29" s="133">
        <v>49.92</v>
      </c>
      <c r="E29" s="138">
        <f t="shared" si="0"/>
        <v>30.625766871165649</v>
      </c>
      <c r="F29" s="68"/>
    </row>
    <row r="30" spans="1:6" ht="17.25" thickTop="1" thickBot="1" x14ac:dyDescent="0.3">
      <c r="A30">
        <v>27</v>
      </c>
      <c r="B30" s="68" t="s">
        <v>581</v>
      </c>
      <c r="C30" s="143" t="s">
        <v>621</v>
      </c>
      <c r="D30" s="133">
        <v>50.67</v>
      </c>
      <c r="E30" s="138">
        <f t="shared" si="0"/>
        <v>31.085889570552151</v>
      </c>
      <c r="F30" s="68"/>
    </row>
    <row r="31" spans="1:6" ht="16.5" thickBot="1" x14ac:dyDescent="0.3">
      <c r="A31">
        <v>28</v>
      </c>
      <c r="B31" s="68" t="s">
        <v>581</v>
      </c>
      <c r="C31" s="139" t="s">
        <v>587</v>
      </c>
      <c r="D31" s="133">
        <v>50.1</v>
      </c>
      <c r="E31" s="138">
        <f t="shared" si="0"/>
        <v>30.736196319018408</v>
      </c>
      <c r="F31" s="68"/>
    </row>
    <row r="32" spans="1:6" ht="16.5" thickBot="1" x14ac:dyDescent="0.3">
      <c r="A32">
        <v>29</v>
      </c>
      <c r="B32" s="68" t="s">
        <v>581</v>
      </c>
      <c r="C32" s="139" t="s">
        <v>622</v>
      </c>
      <c r="D32" s="133">
        <v>50.4</v>
      </c>
      <c r="E32" s="138">
        <f t="shared" si="0"/>
        <v>30.920245398773009</v>
      </c>
      <c r="F32" s="68"/>
    </row>
    <row r="33" spans="1:6" ht="16.5" thickBot="1" x14ac:dyDescent="0.3">
      <c r="A33">
        <v>30</v>
      </c>
      <c r="B33" s="68" t="s">
        <v>581</v>
      </c>
      <c r="C33" s="139" t="s">
        <v>592</v>
      </c>
      <c r="D33" s="133">
        <v>50.6</v>
      </c>
      <c r="E33" s="138">
        <f t="shared" si="0"/>
        <v>31.042944785276077</v>
      </c>
      <c r="F33" s="68"/>
    </row>
    <row r="34" spans="1:6" ht="32.25" thickBot="1" x14ac:dyDescent="0.3">
      <c r="A34">
        <v>31</v>
      </c>
      <c r="B34" s="68" t="s">
        <v>581</v>
      </c>
      <c r="C34" s="139" t="s">
        <v>615</v>
      </c>
      <c r="D34" s="133">
        <v>50.1</v>
      </c>
      <c r="E34" s="138">
        <f t="shared" si="0"/>
        <v>30.736196319018408</v>
      </c>
      <c r="F34" s="68"/>
    </row>
    <row r="35" spans="1:6" ht="16.5" thickBot="1" x14ac:dyDescent="0.3">
      <c r="A35">
        <v>32</v>
      </c>
      <c r="B35" s="68" t="s">
        <v>581</v>
      </c>
      <c r="C35" s="139" t="s">
        <v>623</v>
      </c>
      <c r="D35" s="133">
        <v>50</v>
      </c>
      <c r="E35" s="138">
        <f t="shared" si="0"/>
        <v>30.674846625766872</v>
      </c>
      <c r="F35" s="68"/>
    </row>
    <row r="36" spans="1:6" ht="32.25" thickBot="1" x14ac:dyDescent="0.3">
      <c r="A36">
        <v>33</v>
      </c>
      <c r="B36" s="68" t="s">
        <v>581</v>
      </c>
      <c r="C36" s="139" t="s">
        <v>624</v>
      </c>
      <c r="D36" s="133">
        <v>50.5</v>
      </c>
      <c r="E36" s="138">
        <f t="shared" si="0"/>
        <v>30.981595092024541</v>
      </c>
      <c r="F36" s="68"/>
    </row>
    <row r="37" spans="1:6" ht="32.25" thickBot="1" x14ac:dyDescent="0.3">
      <c r="A37">
        <v>34</v>
      </c>
      <c r="B37" s="68" t="s">
        <v>581</v>
      </c>
      <c r="C37" s="139" t="s">
        <v>625</v>
      </c>
      <c r="D37" s="133">
        <v>50.1</v>
      </c>
      <c r="E37" s="138">
        <f t="shared" si="0"/>
        <v>30.736196319018408</v>
      </c>
      <c r="F37" s="68"/>
    </row>
    <row r="38" spans="1:6" ht="16.5" thickBot="1" x14ac:dyDescent="0.3">
      <c r="A38">
        <v>35</v>
      </c>
      <c r="B38" s="68" t="s">
        <v>581</v>
      </c>
      <c r="C38" s="139" t="s">
        <v>673</v>
      </c>
      <c r="D38" s="133">
        <v>49.94</v>
      </c>
      <c r="E38" s="138">
        <f t="shared" si="0"/>
        <v>30.638036809815951</v>
      </c>
      <c r="F38" s="68"/>
    </row>
    <row r="39" spans="1:6" ht="16.5" thickBot="1" x14ac:dyDescent="0.3">
      <c r="A39">
        <v>36</v>
      </c>
      <c r="B39" s="68" t="s">
        <v>581</v>
      </c>
      <c r="C39" s="139" t="s">
        <v>626</v>
      </c>
      <c r="D39" s="133">
        <v>50.7</v>
      </c>
      <c r="E39" s="138">
        <f t="shared" si="0"/>
        <v>31.10429447852761</v>
      </c>
      <c r="F39" s="68"/>
    </row>
    <row r="40" spans="1:6" ht="16.5" thickBot="1" x14ac:dyDescent="0.3">
      <c r="A40">
        <v>37</v>
      </c>
      <c r="B40" s="68" t="s">
        <v>581</v>
      </c>
      <c r="C40" s="139" t="s">
        <v>627</v>
      </c>
      <c r="D40" s="133">
        <v>50.1</v>
      </c>
      <c r="E40" s="138">
        <f t="shared" si="0"/>
        <v>30.736196319018408</v>
      </c>
      <c r="F40" s="68"/>
    </row>
    <row r="41" spans="1:6" ht="16.5" thickBot="1" x14ac:dyDescent="0.3">
      <c r="A41">
        <v>38</v>
      </c>
      <c r="B41" s="68" t="s">
        <v>581</v>
      </c>
      <c r="C41" s="139" t="s">
        <v>628</v>
      </c>
      <c r="D41" s="133">
        <v>50.1</v>
      </c>
      <c r="E41" s="138">
        <f t="shared" si="0"/>
        <v>30.736196319018408</v>
      </c>
      <c r="F41" s="68"/>
    </row>
    <row r="42" spans="1:6" ht="16.5" thickBot="1" x14ac:dyDescent="0.3">
      <c r="A42">
        <v>39</v>
      </c>
      <c r="B42" s="68" t="s">
        <v>581</v>
      </c>
      <c r="C42" s="139" t="s">
        <v>674</v>
      </c>
      <c r="D42" s="133">
        <v>50.67</v>
      </c>
      <c r="E42" s="138">
        <f t="shared" si="0"/>
        <v>31.085889570552151</v>
      </c>
      <c r="F42" s="68"/>
    </row>
    <row r="43" spans="1:6" ht="16.5" thickBot="1" x14ac:dyDescent="0.3">
      <c r="A43">
        <v>40</v>
      </c>
      <c r="B43" s="68" t="s">
        <v>581</v>
      </c>
      <c r="C43" s="139" t="s">
        <v>584</v>
      </c>
      <c r="D43" s="133">
        <v>50.14</v>
      </c>
      <c r="E43" s="138">
        <f t="shared" si="0"/>
        <v>30.760736196319019</v>
      </c>
      <c r="F43" s="68"/>
    </row>
    <row r="44" spans="1:6" ht="16.5" thickBot="1" x14ac:dyDescent="0.3">
      <c r="A44">
        <v>41</v>
      </c>
      <c r="B44" s="68" t="s">
        <v>581</v>
      </c>
      <c r="C44" s="139" t="s">
        <v>629</v>
      </c>
      <c r="D44" s="133">
        <v>49.93</v>
      </c>
      <c r="E44" s="138">
        <f t="shared" si="0"/>
        <v>30.631901840490798</v>
      </c>
      <c r="F44" s="68"/>
    </row>
    <row r="45" spans="1:6" ht="16.5" thickBot="1" x14ac:dyDescent="0.3">
      <c r="A45">
        <v>42</v>
      </c>
      <c r="B45" s="68" t="s">
        <v>581</v>
      </c>
      <c r="C45" s="139" t="s">
        <v>630</v>
      </c>
      <c r="D45" s="133">
        <v>0</v>
      </c>
      <c r="E45" s="138">
        <f t="shared" si="0"/>
        <v>0</v>
      </c>
      <c r="F45" s="68"/>
    </row>
    <row r="46" spans="1:6" ht="16.5" thickBot="1" x14ac:dyDescent="0.3">
      <c r="A46">
        <v>43</v>
      </c>
      <c r="B46" s="68" t="s">
        <v>581</v>
      </c>
      <c r="C46" s="139" t="s">
        <v>675</v>
      </c>
      <c r="D46" s="133">
        <v>50.1</v>
      </c>
      <c r="E46" s="138">
        <f t="shared" si="0"/>
        <v>30.736196319018408</v>
      </c>
      <c r="F46" s="68"/>
    </row>
    <row r="47" spans="1:6" ht="32.25" thickBot="1" x14ac:dyDescent="0.3">
      <c r="A47">
        <v>44</v>
      </c>
      <c r="B47" s="68" t="s">
        <v>581</v>
      </c>
      <c r="C47" s="139" t="s">
        <v>631</v>
      </c>
      <c r="D47" s="133">
        <v>49.83</v>
      </c>
      <c r="E47" s="138">
        <f t="shared" si="0"/>
        <v>30.570552147239265</v>
      </c>
      <c r="F47" s="68"/>
    </row>
    <row r="48" spans="1:6" ht="16.5" thickBot="1" x14ac:dyDescent="0.3">
      <c r="A48">
        <v>45</v>
      </c>
      <c r="B48" s="68" t="s">
        <v>581</v>
      </c>
      <c r="C48" s="139" t="s">
        <v>632</v>
      </c>
      <c r="D48" s="133">
        <v>50.67</v>
      </c>
      <c r="E48" s="138">
        <f t="shared" si="0"/>
        <v>31.085889570552151</v>
      </c>
      <c r="F48" s="68"/>
    </row>
    <row r="49" spans="1:6" ht="16.5" thickBot="1" x14ac:dyDescent="0.3">
      <c r="A49">
        <v>46</v>
      </c>
      <c r="B49" s="68" t="s">
        <v>581</v>
      </c>
      <c r="C49" s="139" t="s">
        <v>587</v>
      </c>
      <c r="D49" s="133">
        <v>50.1</v>
      </c>
      <c r="E49" s="138">
        <f t="shared" si="0"/>
        <v>30.736196319018408</v>
      </c>
      <c r="F49" s="68"/>
    </row>
    <row r="50" spans="1:6" ht="16.5" thickBot="1" x14ac:dyDescent="0.3">
      <c r="A50">
        <v>47</v>
      </c>
      <c r="B50" s="68" t="s">
        <v>581</v>
      </c>
      <c r="C50" s="139" t="s">
        <v>633</v>
      </c>
      <c r="D50" s="133">
        <v>49.8</v>
      </c>
      <c r="E50" s="138">
        <f t="shared" si="0"/>
        <v>30.552147239263803</v>
      </c>
      <c r="F50" s="68"/>
    </row>
    <row r="51" spans="1:6" ht="16.5" thickBot="1" x14ac:dyDescent="0.3">
      <c r="A51">
        <v>48</v>
      </c>
      <c r="B51" s="68" t="s">
        <v>581</v>
      </c>
      <c r="C51" s="139" t="s">
        <v>634</v>
      </c>
      <c r="D51" s="133">
        <v>50.7</v>
      </c>
      <c r="E51" s="138">
        <f t="shared" si="0"/>
        <v>31.10429447852761</v>
      </c>
      <c r="F51" s="68"/>
    </row>
    <row r="52" spans="1:6" ht="16.5" thickBot="1" x14ac:dyDescent="0.3">
      <c r="A52">
        <v>49</v>
      </c>
      <c r="B52" s="68" t="s">
        <v>581</v>
      </c>
      <c r="C52" s="139" t="s">
        <v>635</v>
      </c>
      <c r="D52" s="133">
        <v>50.1</v>
      </c>
      <c r="E52" s="138">
        <f t="shared" si="0"/>
        <v>30.736196319018408</v>
      </c>
      <c r="F52" s="68"/>
    </row>
    <row r="53" spans="1:6" ht="32.25" thickBot="1" x14ac:dyDescent="0.3">
      <c r="A53">
        <v>50</v>
      </c>
      <c r="B53" s="68" t="s">
        <v>581</v>
      </c>
      <c r="C53" s="139" t="s">
        <v>636</v>
      </c>
      <c r="D53" s="133">
        <v>49.9</v>
      </c>
      <c r="E53" s="138">
        <f t="shared" si="0"/>
        <v>30.613496932515339</v>
      </c>
      <c r="F53" s="68"/>
    </row>
    <row r="54" spans="1:6" ht="16.5" thickBot="1" x14ac:dyDescent="0.3">
      <c r="A54">
        <v>51</v>
      </c>
      <c r="B54" s="68" t="s">
        <v>581</v>
      </c>
      <c r="C54" s="139" t="s">
        <v>676</v>
      </c>
      <c r="D54" s="133">
        <v>50.67</v>
      </c>
      <c r="E54" s="138">
        <f t="shared" si="0"/>
        <v>31.085889570552151</v>
      </c>
      <c r="F54" s="68"/>
    </row>
    <row r="55" spans="1:6" ht="32.25" thickBot="1" x14ac:dyDescent="0.3">
      <c r="A55">
        <v>52</v>
      </c>
      <c r="B55" s="68" t="s">
        <v>581</v>
      </c>
      <c r="C55" s="139" t="s">
        <v>637</v>
      </c>
      <c r="D55" s="137">
        <v>50</v>
      </c>
      <c r="E55" s="138">
        <f t="shared" si="0"/>
        <v>30.674846625766872</v>
      </c>
      <c r="F55" s="68"/>
    </row>
    <row r="56" spans="1:6" ht="32.25" thickBot="1" x14ac:dyDescent="0.3">
      <c r="A56">
        <v>53</v>
      </c>
      <c r="B56" s="68" t="s">
        <v>581</v>
      </c>
      <c r="C56" s="139" t="s">
        <v>638</v>
      </c>
      <c r="D56" s="133">
        <v>50.91</v>
      </c>
      <c r="E56" s="138">
        <f t="shared" si="0"/>
        <v>31.233128834355828</v>
      </c>
      <c r="F56" s="68"/>
    </row>
    <row r="57" spans="1:6" ht="32.25" thickBot="1" x14ac:dyDescent="0.3">
      <c r="A57">
        <v>54</v>
      </c>
      <c r="B57" s="68" t="s">
        <v>581</v>
      </c>
      <c r="C57" s="139" t="s">
        <v>638</v>
      </c>
      <c r="D57" s="133">
        <v>50.67</v>
      </c>
      <c r="E57" s="138">
        <f t="shared" si="0"/>
        <v>31.085889570552151</v>
      </c>
      <c r="F57" s="68"/>
    </row>
    <row r="58" spans="1:6" ht="16.5" thickBot="1" x14ac:dyDescent="0.3">
      <c r="A58">
        <v>55</v>
      </c>
      <c r="B58" s="68" t="s">
        <v>581</v>
      </c>
      <c r="C58" s="139" t="s">
        <v>593</v>
      </c>
      <c r="D58" s="133">
        <v>50.1</v>
      </c>
      <c r="E58" s="138">
        <f t="shared" si="0"/>
        <v>30.736196319018408</v>
      </c>
      <c r="F58" s="68"/>
    </row>
    <row r="59" spans="1:6" ht="16.5" thickBot="1" x14ac:dyDescent="0.3">
      <c r="A59">
        <v>56</v>
      </c>
      <c r="B59" s="68" t="s">
        <v>581</v>
      </c>
      <c r="C59" s="139" t="s">
        <v>639</v>
      </c>
      <c r="D59" s="133">
        <v>52.9</v>
      </c>
      <c r="E59" s="138">
        <f t="shared" si="0"/>
        <v>32.45398773006135</v>
      </c>
      <c r="F59" s="68"/>
    </row>
    <row r="60" spans="1:6" ht="16.5" thickBot="1" x14ac:dyDescent="0.3">
      <c r="A60">
        <v>57</v>
      </c>
      <c r="B60" s="68" t="s">
        <v>581</v>
      </c>
      <c r="C60" s="139" t="s">
        <v>640</v>
      </c>
      <c r="D60" s="133">
        <v>50.54</v>
      </c>
      <c r="E60" s="138">
        <f t="shared" si="0"/>
        <v>31.006134969325156</v>
      </c>
      <c r="F60" s="68"/>
    </row>
    <row r="61" spans="1:6" ht="16.5" thickBot="1" x14ac:dyDescent="0.3">
      <c r="A61">
        <v>58</v>
      </c>
      <c r="B61" s="68" t="s">
        <v>581</v>
      </c>
      <c r="C61" s="139" t="s">
        <v>641</v>
      </c>
      <c r="D61" s="133">
        <v>50.1</v>
      </c>
      <c r="E61" s="138">
        <f t="shared" si="0"/>
        <v>30.736196319018408</v>
      </c>
      <c r="F61" s="68"/>
    </row>
    <row r="62" spans="1:6" ht="16.5" thickBot="1" x14ac:dyDescent="0.3">
      <c r="A62">
        <v>59</v>
      </c>
      <c r="B62" s="68" t="s">
        <v>581</v>
      </c>
      <c r="C62" s="139" t="s">
        <v>642</v>
      </c>
      <c r="D62" s="133">
        <v>50.1</v>
      </c>
      <c r="E62" s="138">
        <f t="shared" si="0"/>
        <v>30.736196319018408</v>
      </c>
      <c r="F62" s="68"/>
    </row>
    <row r="63" spans="1:6" ht="16.5" thickBot="1" x14ac:dyDescent="0.3">
      <c r="A63">
        <v>60</v>
      </c>
      <c r="B63" s="68" t="s">
        <v>581</v>
      </c>
      <c r="C63" s="139" t="s">
        <v>643</v>
      </c>
      <c r="D63" s="133">
        <v>50.7</v>
      </c>
      <c r="E63" s="138">
        <f t="shared" si="0"/>
        <v>31.10429447852761</v>
      </c>
      <c r="F63" s="68"/>
    </row>
    <row r="64" spans="1:6" ht="16.5" thickBot="1" x14ac:dyDescent="0.3">
      <c r="A64">
        <v>61</v>
      </c>
      <c r="B64" s="68" t="s">
        <v>581</v>
      </c>
      <c r="C64" s="139" t="s">
        <v>644</v>
      </c>
      <c r="D64" s="133">
        <v>50.1</v>
      </c>
      <c r="E64" s="138">
        <f t="shared" si="0"/>
        <v>30.736196319018408</v>
      </c>
    </row>
    <row r="65" spans="1:5" ht="32.25" thickBot="1" x14ac:dyDescent="0.3">
      <c r="A65">
        <v>62</v>
      </c>
      <c r="B65" s="68" t="s">
        <v>581</v>
      </c>
      <c r="C65" s="139" t="s">
        <v>645</v>
      </c>
      <c r="D65" s="133">
        <v>49.9</v>
      </c>
      <c r="E65" s="138">
        <f t="shared" si="0"/>
        <v>30.613496932515339</v>
      </c>
    </row>
    <row r="66" spans="1:5" ht="32.25" thickBot="1" x14ac:dyDescent="0.3">
      <c r="A66">
        <v>63</v>
      </c>
      <c r="B66" s="68" t="s">
        <v>581</v>
      </c>
      <c r="C66" s="139" t="s">
        <v>677</v>
      </c>
      <c r="D66" s="133">
        <v>50.1</v>
      </c>
      <c r="E66" s="138">
        <f t="shared" si="0"/>
        <v>30.736196319018408</v>
      </c>
    </row>
    <row r="67" spans="1:5" ht="16.5" thickBot="1" x14ac:dyDescent="0.3">
      <c r="A67">
        <v>64</v>
      </c>
      <c r="B67" s="68" t="s">
        <v>581</v>
      </c>
      <c r="C67" s="139" t="s">
        <v>646</v>
      </c>
      <c r="D67" s="133">
        <v>50.1</v>
      </c>
      <c r="E67" s="138">
        <f t="shared" si="0"/>
        <v>30.736196319018408</v>
      </c>
    </row>
    <row r="68" spans="1:5" ht="32.25" thickBot="1" x14ac:dyDescent="0.3">
      <c r="A68">
        <v>65</v>
      </c>
      <c r="B68" s="68" t="s">
        <v>581</v>
      </c>
      <c r="C68" s="139" t="s">
        <v>678</v>
      </c>
      <c r="D68" s="133">
        <v>49.94</v>
      </c>
      <c r="E68" s="138">
        <f t="shared" si="0"/>
        <v>30.638036809815951</v>
      </c>
    </row>
    <row r="69" spans="1:5" ht="32.25" thickBot="1" x14ac:dyDescent="0.3">
      <c r="A69">
        <v>66</v>
      </c>
      <c r="B69" s="68" t="s">
        <v>581</v>
      </c>
      <c r="C69" s="139" t="s">
        <v>678</v>
      </c>
      <c r="D69" s="133">
        <v>50.1</v>
      </c>
      <c r="E69" s="138">
        <f t="shared" ref="E69:E93" si="1">D69/1.63</f>
        <v>30.736196319018408</v>
      </c>
    </row>
    <row r="70" spans="1:5" ht="32.25" thickBot="1" x14ac:dyDescent="0.3">
      <c r="A70">
        <v>67</v>
      </c>
      <c r="B70" s="68" t="s">
        <v>581</v>
      </c>
      <c r="C70" s="139" t="s">
        <v>647</v>
      </c>
      <c r="D70" s="133">
        <v>50.3</v>
      </c>
      <c r="E70" s="138">
        <f t="shared" si="1"/>
        <v>30.858895705521473</v>
      </c>
    </row>
    <row r="71" spans="1:5" ht="16.5" thickBot="1" x14ac:dyDescent="0.3">
      <c r="A71">
        <v>68</v>
      </c>
      <c r="B71" s="68" t="s">
        <v>581</v>
      </c>
      <c r="C71" s="139" t="s">
        <v>648</v>
      </c>
      <c r="D71" s="133">
        <v>49.94</v>
      </c>
      <c r="E71" s="138">
        <f t="shared" si="1"/>
        <v>30.638036809815951</v>
      </c>
    </row>
    <row r="72" spans="1:5" ht="16.5" thickBot="1" x14ac:dyDescent="0.3">
      <c r="A72">
        <v>69</v>
      </c>
      <c r="B72" s="68" t="s">
        <v>581</v>
      </c>
      <c r="C72" s="139" t="s">
        <v>649</v>
      </c>
      <c r="D72" s="133">
        <v>50.65</v>
      </c>
      <c r="E72" s="138">
        <f t="shared" si="1"/>
        <v>31.073619631901842</v>
      </c>
    </row>
    <row r="73" spans="1:5" ht="16.5" thickBot="1" x14ac:dyDescent="0.3">
      <c r="A73">
        <v>70</v>
      </c>
      <c r="B73" s="68" t="s">
        <v>581</v>
      </c>
      <c r="C73" s="139" t="s">
        <v>650</v>
      </c>
      <c r="D73" s="133">
        <v>50.1</v>
      </c>
      <c r="E73" s="138">
        <f t="shared" si="1"/>
        <v>30.736196319018408</v>
      </c>
    </row>
    <row r="74" spans="1:5" ht="32.25" thickBot="1" x14ac:dyDescent="0.3">
      <c r="A74">
        <v>71</v>
      </c>
      <c r="B74" s="68" t="s">
        <v>581</v>
      </c>
      <c r="C74" s="139" t="s">
        <v>651</v>
      </c>
      <c r="D74" s="133">
        <v>49.94</v>
      </c>
      <c r="E74" s="138">
        <f t="shared" si="1"/>
        <v>30.638036809815951</v>
      </c>
    </row>
    <row r="75" spans="1:5" ht="32.25" thickBot="1" x14ac:dyDescent="0.3">
      <c r="A75">
        <v>72</v>
      </c>
      <c r="B75" s="68" t="s">
        <v>581</v>
      </c>
      <c r="C75" s="139" t="s">
        <v>652</v>
      </c>
      <c r="D75" s="133">
        <v>50.7</v>
      </c>
      <c r="E75" s="138">
        <f t="shared" si="1"/>
        <v>31.10429447852761</v>
      </c>
    </row>
    <row r="76" spans="1:5" ht="16.5" thickBot="1" x14ac:dyDescent="0.3">
      <c r="A76">
        <v>73</v>
      </c>
      <c r="B76" s="68" t="s">
        <v>581</v>
      </c>
      <c r="C76" s="139" t="s">
        <v>653</v>
      </c>
      <c r="D76" s="133">
        <v>50.1</v>
      </c>
      <c r="E76" s="138">
        <f t="shared" si="1"/>
        <v>30.736196319018408</v>
      </c>
    </row>
    <row r="77" spans="1:5" ht="32.25" thickBot="1" x14ac:dyDescent="0.3">
      <c r="A77">
        <v>74</v>
      </c>
      <c r="B77" s="68" t="s">
        <v>581</v>
      </c>
      <c r="C77" s="139" t="s">
        <v>654</v>
      </c>
      <c r="D77" s="133">
        <v>49.95</v>
      </c>
      <c r="E77" s="138">
        <f t="shared" si="1"/>
        <v>30.644171779141107</v>
      </c>
    </row>
    <row r="78" spans="1:5" ht="16.5" thickBot="1" x14ac:dyDescent="0.3">
      <c r="A78">
        <v>75</v>
      </c>
      <c r="B78" s="68" t="s">
        <v>581</v>
      </c>
      <c r="C78" s="139" t="s">
        <v>655</v>
      </c>
      <c r="D78" s="133">
        <v>50.6</v>
      </c>
      <c r="E78" s="138">
        <f t="shared" si="1"/>
        <v>31.042944785276077</v>
      </c>
    </row>
    <row r="79" spans="1:5" ht="32.25" thickBot="1" x14ac:dyDescent="0.3">
      <c r="A79">
        <v>76</v>
      </c>
      <c r="B79" s="68" t="s">
        <v>581</v>
      </c>
      <c r="C79" s="139" t="s">
        <v>679</v>
      </c>
      <c r="D79" s="133">
        <v>66.099999999999994</v>
      </c>
      <c r="E79" s="138">
        <f t="shared" si="1"/>
        <v>40.552147239263803</v>
      </c>
    </row>
    <row r="80" spans="1:5" ht="16.5" thickBot="1" x14ac:dyDescent="0.3">
      <c r="A80">
        <v>77</v>
      </c>
      <c r="B80" s="68" t="s">
        <v>581</v>
      </c>
      <c r="C80" s="139" t="s">
        <v>656</v>
      </c>
      <c r="D80" s="133">
        <v>50.6</v>
      </c>
      <c r="E80" s="138">
        <f t="shared" si="1"/>
        <v>31.042944785276077</v>
      </c>
    </row>
    <row r="81" spans="1:5" ht="16.5" thickBot="1" x14ac:dyDescent="0.3">
      <c r="A81">
        <v>78</v>
      </c>
      <c r="B81" s="68" t="s">
        <v>581</v>
      </c>
      <c r="C81" s="139" t="s">
        <v>656</v>
      </c>
      <c r="D81" s="133">
        <v>35.200000000000003</v>
      </c>
      <c r="E81" s="138">
        <f t="shared" si="1"/>
        <v>21.595092024539881</v>
      </c>
    </row>
    <row r="82" spans="1:5" ht="16.5" thickBot="1" x14ac:dyDescent="0.3">
      <c r="A82">
        <v>79</v>
      </c>
      <c r="B82" s="68" t="s">
        <v>581</v>
      </c>
      <c r="C82" s="139" t="s">
        <v>657</v>
      </c>
      <c r="D82" s="133">
        <v>66.099999999999994</v>
      </c>
      <c r="E82" s="138">
        <f t="shared" si="1"/>
        <v>40.552147239263803</v>
      </c>
    </row>
    <row r="83" spans="1:5" ht="32.25" thickBot="1" x14ac:dyDescent="0.3">
      <c r="A83">
        <v>80</v>
      </c>
      <c r="B83" s="68" t="s">
        <v>581</v>
      </c>
      <c r="C83" s="139" t="s">
        <v>658</v>
      </c>
      <c r="D83" s="133">
        <v>50.6</v>
      </c>
      <c r="E83" s="138">
        <f t="shared" si="1"/>
        <v>31.042944785276077</v>
      </c>
    </row>
    <row r="84" spans="1:5" ht="16.5" thickBot="1" x14ac:dyDescent="0.3">
      <c r="A84">
        <v>81</v>
      </c>
      <c r="B84" s="68" t="s">
        <v>581</v>
      </c>
      <c r="C84" s="139" t="s">
        <v>659</v>
      </c>
      <c r="D84" s="133">
        <v>35.1</v>
      </c>
      <c r="E84" s="138">
        <f t="shared" si="1"/>
        <v>21.533742331288344</v>
      </c>
    </row>
    <row r="85" spans="1:5" ht="16.5" thickBot="1" x14ac:dyDescent="0.3">
      <c r="A85">
        <v>82</v>
      </c>
      <c r="B85" s="68" t="s">
        <v>581</v>
      </c>
      <c r="C85" s="139" t="s">
        <v>660</v>
      </c>
      <c r="D85" s="133">
        <v>69.2</v>
      </c>
      <c r="E85" s="138">
        <f t="shared" si="1"/>
        <v>42.453987730061357</v>
      </c>
    </row>
    <row r="86" spans="1:5" ht="16.5" thickBot="1" x14ac:dyDescent="0.3">
      <c r="A86">
        <v>83</v>
      </c>
      <c r="B86" s="68" t="s">
        <v>581</v>
      </c>
      <c r="C86" s="139" t="s">
        <v>661</v>
      </c>
      <c r="D86" s="133">
        <v>50.6</v>
      </c>
      <c r="E86" s="138">
        <f t="shared" si="1"/>
        <v>31.042944785276077</v>
      </c>
    </row>
    <row r="87" spans="1:5" ht="16.5" thickBot="1" x14ac:dyDescent="0.3">
      <c r="A87">
        <v>84</v>
      </c>
      <c r="B87" s="68" t="s">
        <v>581</v>
      </c>
      <c r="C87" s="139" t="s">
        <v>662</v>
      </c>
      <c r="D87" s="133">
        <v>35.1</v>
      </c>
      <c r="E87" s="138">
        <f t="shared" si="1"/>
        <v>21.533742331288344</v>
      </c>
    </row>
    <row r="88" spans="1:5" ht="16.5" thickBot="1" x14ac:dyDescent="0.3">
      <c r="A88">
        <v>85</v>
      </c>
      <c r="B88" s="68" t="s">
        <v>581</v>
      </c>
      <c r="C88" s="139" t="s">
        <v>663</v>
      </c>
      <c r="D88" s="133">
        <v>66.2</v>
      </c>
      <c r="E88" s="138">
        <f t="shared" si="1"/>
        <v>40.613496932515339</v>
      </c>
    </row>
    <row r="89" spans="1:5" ht="16.5" thickBot="1" x14ac:dyDescent="0.3">
      <c r="A89">
        <v>86</v>
      </c>
      <c r="B89" s="68" t="s">
        <v>581</v>
      </c>
      <c r="C89" s="139" t="s">
        <v>664</v>
      </c>
      <c r="D89" s="133">
        <v>50.6</v>
      </c>
      <c r="E89" s="138">
        <f t="shared" si="1"/>
        <v>31.042944785276077</v>
      </c>
    </row>
    <row r="90" spans="1:5" ht="32.25" thickBot="1" x14ac:dyDescent="0.3">
      <c r="A90">
        <v>87</v>
      </c>
      <c r="B90" s="68" t="s">
        <v>581</v>
      </c>
      <c r="C90" s="139" t="s">
        <v>665</v>
      </c>
      <c r="D90" s="133">
        <v>35.1</v>
      </c>
      <c r="E90" s="138">
        <f t="shared" si="1"/>
        <v>21.533742331288344</v>
      </c>
    </row>
    <row r="91" spans="1:5" ht="16.5" thickBot="1" x14ac:dyDescent="0.3">
      <c r="A91">
        <v>88</v>
      </c>
      <c r="B91" s="68" t="s">
        <v>581</v>
      </c>
      <c r="C91" s="139" t="s">
        <v>666</v>
      </c>
      <c r="D91" s="133">
        <v>66.2</v>
      </c>
      <c r="E91" s="138">
        <f t="shared" si="1"/>
        <v>40.613496932515339</v>
      </c>
    </row>
    <row r="92" spans="1:5" ht="32.25" thickBot="1" x14ac:dyDescent="0.3">
      <c r="A92">
        <v>89</v>
      </c>
      <c r="B92" s="68" t="s">
        <v>581</v>
      </c>
      <c r="C92" s="139" t="s">
        <v>667</v>
      </c>
      <c r="D92" s="133">
        <v>50.51</v>
      </c>
      <c r="E92" s="138">
        <f t="shared" si="1"/>
        <v>30.987730061349694</v>
      </c>
    </row>
    <row r="93" spans="1:5" ht="32.25" thickBot="1" x14ac:dyDescent="0.3">
      <c r="A93">
        <v>90</v>
      </c>
      <c r="B93" s="68" t="s">
        <v>581</v>
      </c>
      <c r="C93" s="139" t="s">
        <v>668</v>
      </c>
      <c r="D93" s="133">
        <v>34.5</v>
      </c>
      <c r="E93" s="138">
        <f t="shared" si="1"/>
        <v>21.165644171779142</v>
      </c>
    </row>
    <row r="94" spans="1:5" ht="16.5" thickBot="1" x14ac:dyDescent="0.3">
      <c r="B94" s="68"/>
      <c r="C94" s="132"/>
      <c r="D94" s="133"/>
      <c r="E94" s="136"/>
    </row>
    <row r="95" spans="1:5" ht="16.5" thickBot="1" x14ac:dyDescent="0.3">
      <c r="B95" s="68"/>
      <c r="C95" s="132"/>
      <c r="D95" s="133"/>
      <c r="E95" s="136"/>
    </row>
    <row r="96" spans="1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87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7" t="s">
        <v>89</v>
      </c>
      <c r="C4" s="177"/>
      <c r="D4" s="177"/>
    </row>
    <row r="5" spans="1:4" x14ac:dyDescent="0.25">
      <c r="A5" s="7"/>
      <c r="B5" s="178" t="s">
        <v>90</v>
      </c>
      <c r="C5" s="178"/>
      <c r="D5" s="178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9" t="s">
        <v>97</v>
      </c>
      <c r="C9" s="179"/>
      <c r="D9" s="179"/>
    </row>
    <row r="10" spans="1:4" x14ac:dyDescent="0.25">
      <c r="A10" s="7" t="s">
        <v>188</v>
      </c>
      <c r="B10" s="9" t="s">
        <v>455</v>
      </c>
      <c r="C10" s="120">
        <v>936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4">
        <v>0.3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1">
        <v>2030</v>
      </c>
      <c r="D13" s="6" t="s">
        <v>104</v>
      </c>
    </row>
    <row r="14" spans="1:4" x14ac:dyDescent="0.25">
      <c r="A14" s="29">
        <v>2</v>
      </c>
      <c r="B14" s="180" t="s">
        <v>105</v>
      </c>
      <c r="C14" s="180"/>
      <c r="D14" s="180"/>
    </row>
    <row r="15" spans="1:4" x14ac:dyDescent="0.25">
      <c r="A15" s="7"/>
      <c r="B15" s="179" t="s">
        <v>90</v>
      </c>
      <c r="C15" s="179"/>
      <c r="D15" s="179"/>
    </row>
    <row r="16" spans="1:4" x14ac:dyDescent="0.25">
      <c r="A16" s="7" t="s">
        <v>192</v>
      </c>
      <c r="B16" s="15" t="s">
        <v>504</v>
      </c>
      <c r="C16" s="15" t="s">
        <v>582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599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9" t="s">
        <v>97</v>
      </c>
      <c r="C20" s="179"/>
      <c r="D20" s="179"/>
    </row>
    <row r="21" spans="1:4" x14ac:dyDescent="0.25">
      <c r="A21" s="7" t="s">
        <v>196</v>
      </c>
      <c r="B21" s="9" t="s">
        <v>455</v>
      </c>
      <c r="C21" s="120">
        <v>936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4">
        <v>0.59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686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1">
        <v>2025</v>
      </c>
      <c r="D24" s="6" t="s">
        <v>104</v>
      </c>
    </row>
    <row r="25" spans="1:4" x14ac:dyDescent="0.25">
      <c r="A25" s="29">
        <v>3</v>
      </c>
      <c r="B25" s="177" t="s">
        <v>106</v>
      </c>
      <c r="C25" s="177"/>
      <c r="D25" s="177"/>
    </row>
    <row r="26" spans="1:4" x14ac:dyDescent="0.25">
      <c r="A26" s="7"/>
      <c r="B26" s="179" t="s">
        <v>90</v>
      </c>
      <c r="C26" s="179"/>
      <c r="D26" s="179"/>
    </row>
    <row r="27" spans="1:4" x14ac:dyDescent="0.25">
      <c r="A27" s="7" t="s">
        <v>204</v>
      </c>
      <c r="B27" s="9" t="s">
        <v>536</v>
      </c>
      <c r="C27" s="25" t="s">
        <v>583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9" t="s">
        <v>97</v>
      </c>
      <c r="C31" s="179"/>
      <c r="D31" s="179"/>
    </row>
    <row r="32" spans="1:4" x14ac:dyDescent="0.25">
      <c r="A32" s="7" t="s">
        <v>272</v>
      </c>
      <c r="B32" s="9" t="s">
        <v>98</v>
      </c>
      <c r="C32" s="120">
        <v>3160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4">
        <v>0.3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681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1">
        <v>2030</v>
      </c>
      <c r="D35" s="6" t="s">
        <v>104</v>
      </c>
    </row>
    <row r="36" spans="1:4" x14ac:dyDescent="0.25">
      <c r="A36" s="29">
        <v>4</v>
      </c>
      <c r="B36" s="184" t="s">
        <v>107</v>
      </c>
      <c r="C36" s="184"/>
      <c r="D36" s="184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79" t="s">
        <v>90</v>
      </c>
      <c r="C38" s="179"/>
      <c r="D38" s="179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9" t="s">
        <v>97</v>
      </c>
      <c r="C42" s="179"/>
      <c r="D42" s="179"/>
    </row>
    <row r="43" spans="1:4" x14ac:dyDescent="0.25">
      <c r="A43" s="7" t="s">
        <v>217</v>
      </c>
      <c r="B43" s="9" t="s">
        <v>98</v>
      </c>
      <c r="C43" s="120">
        <v>936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4">
        <v>0.3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681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1">
        <v>2030</v>
      </c>
      <c r="D46" s="6" t="s">
        <v>104</v>
      </c>
    </row>
    <row r="47" spans="1:4" x14ac:dyDescent="0.25">
      <c r="A47" s="53"/>
      <c r="B47" s="181" t="s">
        <v>108</v>
      </c>
      <c r="C47" s="182"/>
      <c r="D47" s="183"/>
    </row>
    <row r="48" spans="1:4" x14ac:dyDescent="0.25">
      <c r="A48" s="29">
        <v>5</v>
      </c>
      <c r="B48" s="185" t="s">
        <v>109</v>
      </c>
      <c r="C48" s="185"/>
      <c r="D48" s="185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577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578</v>
      </c>
      <c r="D51" s="88" t="s">
        <v>509</v>
      </c>
    </row>
    <row r="52" spans="1:4" x14ac:dyDescent="0.25">
      <c r="A52" s="7"/>
      <c r="B52" s="186" t="s">
        <v>90</v>
      </c>
      <c r="C52" s="186"/>
      <c r="D52" s="186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79" t="s">
        <v>97</v>
      </c>
      <c r="C56" s="179"/>
      <c r="D56" s="179"/>
    </row>
    <row r="57" spans="1:4" ht="25.5" x14ac:dyDescent="0.25">
      <c r="A57" s="7" t="s">
        <v>279</v>
      </c>
      <c r="B57" s="9" t="s">
        <v>100</v>
      </c>
      <c r="C57" s="154">
        <v>0.3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681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1" t="s">
        <v>682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1">
        <v>2030</v>
      </c>
      <c r="D60" s="6" t="s">
        <v>104</v>
      </c>
    </row>
    <row r="61" spans="1:4" x14ac:dyDescent="0.25">
      <c r="A61" s="29">
        <v>6</v>
      </c>
      <c r="B61" s="177" t="s">
        <v>114</v>
      </c>
      <c r="C61" s="177"/>
      <c r="D61" s="177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687</v>
      </c>
      <c r="D64" s="88" t="s">
        <v>509</v>
      </c>
    </row>
    <row r="65" spans="1:4" x14ac:dyDescent="0.25">
      <c r="A65" s="7"/>
      <c r="B65" s="179" t="s">
        <v>90</v>
      </c>
      <c r="C65" s="179"/>
      <c r="D65" s="179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575</v>
      </c>
      <c r="D68" s="6" t="s">
        <v>96</v>
      </c>
    </row>
    <row r="69" spans="1:4" x14ac:dyDescent="0.25">
      <c r="A69" s="7"/>
      <c r="B69" s="179" t="s">
        <v>97</v>
      </c>
      <c r="C69" s="179"/>
      <c r="D69" s="179"/>
    </row>
    <row r="70" spans="1:4" ht="25.5" x14ac:dyDescent="0.25">
      <c r="A70" s="7" t="s">
        <v>229</v>
      </c>
      <c r="B70" s="9" t="s">
        <v>100</v>
      </c>
      <c r="C70" s="154">
        <v>0.44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681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2028</v>
      </c>
      <c r="D72" s="6" t="s">
        <v>104</v>
      </c>
    </row>
    <row r="73" spans="1:4" x14ac:dyDescent="0.25">
      <c r="A73" s="29">
        <v>7</v>
      </c>
      <c r="B73" s="177" t="s">
        <v>116</v>
      </c>
      <c r="C73" s="177"/>
      <c r="D73" s="177"/>
    </row>
    <row r="74" spans="1:4" x14ac:dyDescent="0.25">
      <c r="A74" s="7"/>
      <c r="B74" s="179" t="s">
        <v>90</v>
      </c>
      <c r="C74" s="179"/>
      <c r="D74" s="179"/>
    </row>
    <row r="75" spans="1:4" ht="38.25" x14ac:dyDescent="0.25">
      <c r="A75" s="7" t="s">
        <v>230</v>
      </c>
      <c r="B75" s="9" t="s">
        <v>91</v>
      </c>
      <c r="C75" s="120" t="s">
        <v>599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575</v>
      </c>
      <c r="D77" s="6" t="s">
        <v>96</v>
      </c>
    </row>
    <row r="78" spans="1:4" x14ac:dyDescent="0.25">
      <c r="A78" s="54"/>
      <c r="B78" s="179" t="s">
        <v>97</v>
      </c>
      <c r="C78" s="179"/>
      <c r="D78" s="179"/>
    </row>
    <row r="79" spans="1:4" ht="25.5" x14ac:dyDescent="0.25">
      <c r="A79" s="7" t="s">
        <v>233</v>
      </c>
      <c r="B79" s="9" t="s">
        <v>100</v>
      </c>
      <c r="C79" s="154">
        <v>0.56000000000000005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686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682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2027</v>
      </c>
      <c r="D82" s="6" t="s">
        <v>104</v>
      </c>
    </row>
    <row r="83" spans="1:4" x14ac:dyDescent="0.25">
      <c r="A83" s="29">
        <v>8</v>
      </c>
      <c r="B83" s="177" t="s">
        <v>117</v>
      </c>
      <c r="C83" s="177"/>
      <c r="D83" s="177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579</v>
      </c>
      <c r="D86" s="117" t="s">
        <v>509</v>
      </c>
    </row>
    <row r="87" spans="1:4" x14ac:dyDescent="0.25">
      <c r="A87" s="54"/>
      <c r="B87" s="179" t="s">
        <v>90</v>
      </c>
      <c r="C87" s="179"/>
      <c r="D87" s="179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79" t="s">
        <v>97</v>
      </c>
      <c r="C91" s="179"/>
      <c r="D91" s="179"/>
    </row>
    <row r="92" spans="1:4" ht="25.5" x14ac:dyDescent="0.25">
      <c r="A92" s="7" t="s">
        <v>285</v>
      </c>
      <c r="B92" s="9" t="s">
        <v>100</v>
      </c>
      <c r="C92" s="154">
        <v>0.3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681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682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7" t="s">
        <v>118</v>
      </c>
      <c r="C96" s="177"/>
      <c r="D96" s="177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9" t="s">
        <v>90</v>
      </c>
      <c r="C100" s="179"/>
      <c r="D100" s="179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575</v>
      </c>
      <c r="D103" s="6" t="s">
        <v>96</v>
      </c>
    </row>
    <row r="104" spans="1:4" x14ac:dyDescent="0.25">
      <c r="A104" s="54"/>
      <c r="B104" s="179" t="s">
        <v>97</v>
      </c>
      <c r="C104" s="179"/>
      <c r="D104" s="179"/>
    </row>
    <row r="105" spans="1:4" ht="25.5" x14ac:dyDescent="0.25">
      <c r="A105" s="7" t="s">
        <v>290</v>
      </c>
      <c r="B105" s="9" t="s">
        <v>100</v>
      </c>
      <c r="C105" s="154">
        <v>0.3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681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683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>
        <v>2030</v>
      </c>
      <c r="D108" s="6" t="s">
        <v>104</v>
      </c>
    </row>
    <row r="109" spans="1:4" x14ac:dyDescent="0.25">
      <c r="A109" s="50" t="s">
        <v>27</v>
      </c>
      <c r="B109" s="187" t="s">
        <v>120</v>
      </c>
      <c r="C109" s="188"/>
      <c r="D109" s="189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90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2" t="s">
        <v>82</v>
      </c>
      <c r="C125" s="157"/>
      <c r="D125" s="158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599</v>
      </c>
      <c r="D127" s="34" t="s">
        <v>85</v>
      </c>
    </row>
    <row r="128" spans="1:4" x14ac:dyDescent="0.25">
      <c r="A128" s="29" t="s">
        <v>309</v>
      </c>
      <c r="B128" s="173" t="s">
        <v>252</v>
      </c>
      <c r="C128" s="174"/>
      <c r="D128" s="175"/>
    </row>
    <row r="129" spans="1:4" x14ac:dyDescent="0.25">
      <c r="A129" s="7" t="s">
        <v>310</v>
      </c>
      <c r="B129" s="9" t="s">
        <v>119</v>
      </c>
      <c r="C129" s="153">
        <v>0.3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125</v>
      </c>
      <c r="B1" s="192"/>
      <c r="C1" s="192"/>
      <c r="D1" s="19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0" t="s">
        <v>127</v>
      </c>
      <c r="C4" s="191"/>
      <c r="D4" s="19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0" t="s">
        <v>136</v>
      </c>
      <c r="C11" s="191"/>
      <c r="D11" s="19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0" t="s">
        <v>312</v>
      </c>
      <c r="C18" s="191"/>
      <c r="D18" s="19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0" t="s">
        <v>313</v>
      </c>
      <c r="C25" s="191"/>
      <c r="D25" s="19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0" t="s">
        <v>314</v>
      </c>
      <c r="C32" s="191"/>
      <c r="D32" s="19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0" t="s">
        <v>315</v>
      </c>
      <c r="C39" s="191"/>
      <c r="D39" s="19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0" t="s">
        <v>316</v>
      </c>
      <c r="C46" s="191"/>
      <c r="D46" s="19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0" t="s">
        <v>317</v>
      </c>
      <c r="C53" s="191"/>
      <c r="D53" s="19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0" t="s">
        <v>318</v>
      </c>
      <c r="C60" s="191"/>
      <c r="D60" s="19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0" t="s">
        <v>319</v>
      </c>
      <c r="C67" s="191"/>
      <c r="D67" s="19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137</v>
      </c>
      <c r="B1" s="194"/>
      <c r="C1" s="194"/>
      <c r="D1" s="19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697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698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699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700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5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701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702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702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703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2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162</v>
      </c>
      <c r="B1" s="192"/>
      <c r="C1" s="192"/>
      <c r="D1" s="19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1" t="s">
        <v>163</v>
      </c>
      <c r="C3" s="182"/>
      <c r="D3" s="18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684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83" t="s">
        <v>173</v>
      </c>
      <c r="C16" s="195"/>
      <c r="D16" s="195"/>
    </row>
    <row r="17" spans="1:4" ht="45" x14ac:dyDescent="0.25">
      <c r="A17" s="64" t="s">
        <v>192</v>
      </c>
      <c r="B17" s="57" t="s">
        <v>164</v>
      </c>
      <c r="C17" s="147" t="s">
        <v>689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48">
        <v>1062632029778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47">
        <v>785150001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47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49" t="s">
        <v>696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47" t="s">
        <v>690</v>
      </c>
      <c r="D22" s="6" t="s">
        <v>168</v>
      </c>
    </row>
    <row r="23" spans="1:4" ht="60" x14ac:dyDescent="0.25">
      <c r="A23" s="64" t="s">
        <v>198</v>
      </c>
      <c r="B23" s="57" t="s">
        <v>156</v>
      </c>
      <c r="C23" s="147" t="s">
        <v>691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50" t="s">
        <v>692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47" t="s">
        <v>693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47">
        <v>2014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51" t="s">
        <v>694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52" t="s">
        <v>695</v>
      </c>
      <c r="D28" s="6" t="s">
        <v>155</v>
      </c>
    </row>
    <row r="29" spans="1:4" x14ac:dyDescent="0.25">
      <c r="A29" s="51" t="s">
        <v>203</v>
      </c>
      <c r="B29" s="183" t="s">
        <v>175</v>
      </c>
      <c r="C29" s="183"/>
      <c r="D29" s="183"/>
    </row>
    <row r="30" spans="1:4" ht="25.5" x14ac:dyDescent="0.25">
      <c r="A30" s="64" t="s">
        <v>204</v>
      </c>
      <c r="B30" s="57" t="s">
        <v>164</v>
      </c>
      <c r="C30" s="196" t="s">
        <v>704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97">
        <v>1020502461792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98">
        <v>52201001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46" t="s">
        <v>705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31" t="s">
        <v>706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1" t="s">
        <v>707</v>
      </c>
      <c r="D35" s="6" t="s">
        <v>168</v>
      </c>
    </row>
    <row r="36" spans="1:4" ht="26.25" x14ac:dyDescent="0.25">
      <c r="A36" s="64" t="s">
        <v>274</v>
      </c>
      <c r="B36" s="57" t="s">
        <v>156</v>
      </c>
      <c r="C36" s="196" t="s">
        <v>708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96" t="s">
        <v>708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98" t="s">
        <v>688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31" t="s">
        <v>709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199" t="s">
        <v>710</v>
      </c>
      <c r="D40" s="6" t="s">
        <v>153</v>
      </c>
    </row>
    <row r="41" spans="1:4" ht="30" x14ac:dyDescent="0.25">
      <c r="A41" s="64" t="s">
        <v>332</v>
      </c>
      <c r="B41" s="57" t="s">
        <v>154</v>
      </c>
      <c r="C41" s="199" t="s">
        <v>711</v>
      </c>
      <c r="D41" s="6" t="s">
        <v>155</v>
      </c>
    </row>
    <row r="42" spans="1:4" x14ac:dyDescent="0.25">
      <c r="A42" s="51" t="s">
        <v>12</v>
      </c>
      <c r="B42" s="183" t="s">
        <v>177</v>
      </c>
      <c r="C42" s="195"/>
      <c r="D42" s="195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83" t="s">
        <v>179</v>
      </c>
      <c r="C55" s="195"/>
      <c r="D55" s="195"/>
    </row>
    <row r="56" spans="1:4" ht="30" x14ac:dyDescent="0.25">
      <c r="A56" s="64" t="s">
        <v>219</v>
      </c>
      <c r="B56" s="57" t="s">
        <v>164</v>
      </c>
      <c r="C56" s="120" t="s">
        <v>685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1170571014646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680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83" t="s">
        <v>181</v>
      </c>
      <c r="C68" s="195"/>
      <c r="D68" s="195"/>
    </row>
    <row r="69" spans="1:4" ht="30" x14ac:dyDescent="0.25">
      <c r="A69" s="64" t="s">
        <v>223</v>
      </c>
      <c r="B69" s="57" t="s">
        <v>164</v>
      </c>
      <c r="C69" s="120" t="s">
        <v>685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1170571014646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680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15" r:id="rId3" display="BGT05@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2024-05-29T16:01:12Z</dcterms:modified>
</cp:coreProperties>
</file>